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/>
  <mc:AlternateContent xmlns:mc="http://schemas.openxmlformats.org/markup-compatibility/2006">
    <mc:Choice Requires="x15">
      <x15ac:absPath xmlns:x15ac="http://schemas.microsoft.com/office/spreadsheetml/2010/11/ac" url="C:\Users\Lguarnizo\Downloads\"/>
    </mc:Choice>
  </mc:AlternateContent>
  <bookViews>
    <workbookView xWindow="0" yWindow="0" windowWidth="19200" windowHeight="695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C23" i="1" l="1"/>
  <c r="D23" i="1"/>
  <c r="E23" i="1"/>
  <c r="D20" i="1"/>
  <c r="E20" i="1"/>
  <c r="F20" i="1"/>
  <c r="G20" i="1"/>
  <c r="H20" i="1"/>
  <c r="I20" i="1"/>
  <c r="J20" i="1"/>
  <c r="F23" i="1"/>
  <c r="G23" i="1"/>
  <c r="H23" i="1"/>
  <c r="I23" i="1"/>
  <c r="J23" i="1"/>
  <c r="B23" i="1"/>
  <c r="C22" i="1"/>
  <c r="D22" i="1"/>
  <c r="E22" i="1"/>
  <c r="F22" i="1"/>
  <c r="G22" i="1"/>
  <c r="H22" i="1"/>
  <c r="I22" i="1"/>
  <c r="J22" i="1"/>
  <c r="B22" i="1"/>
  <c r="K11" i="1"/>
  <c r="K23" i="1" s="1"/>
  <c r="K12" i="1"/>
  <c r="K13" i="1"/>
  <c r="K14" i="1"/>
  <c r="K15" i="1"/>
  <c r="K16" i="1"/>
  <c r="K17" i="1"/>
  <c r="K10" i="1"/>
  <c r="K8" i="1"/>
  <c r="K5" i="1"/>
  <c r="K6" i="1"/>
  <c r="K7" i="1"/>
  <c r="K4" i="1"/>
  <c r="B20" i="1"/>
  <c r="C18" i="1"/>
  <c r="C20" i="1" s="1"/>
  <c r="D18" i="1"/>
  <c r="E18" i="1"/>
  <c r="F18" i="1"/>
  <c r="G18" i="1"/>
  <c r="H18" i="1"/>
  <c r="I18" i="1"/>
  <c r="J18" i="1"/>
  <c r="B18" i="1"/>
  <c r="C8" i="1"/>
  <c r="D8" i="1"/>
  <c r="E8" i="1"/>
  <c r="F8" i="1"/>
  <c r="G8" i="1"/>
  <c r="H8" i="1"/>
  <c r="I8" i="1"/>
  <c r="J8" i="1"/>
  <c r="B8" i="1"/>
  <c r="K18" i="1" l="1"/>
  <c r="K20" i="1" s="1"/>
  <c r="K22" i="1"/>
</calcChain>
</file>

<file path=xl/sharedStrings.xml><?xml version="1.0" encoding="utf-8"?>
<sst xmlns="http://schemas.openxmlformats.org/spreadsheetml/2006/main" count="31" uniqueCount="31">
  <si>
    <t>Food</t>
  </si>
  <si>
    <t>Rent</t>
  </si>
  <si>
    <t>Cable</t>
  </si>
  <si>
    <t>Utilities</t>
  </si>
  <si>
    <t>Phone</t>
  </si>
  <si>
    <t>Gas</t>
  </si>
  <si>
    <t>Total Expenses</t>
  </si>
  <si>
    <t>Sept</t>
  </si>
  <si>
    <t>Oct</t>
  </si>
  <si>
    <t>Nov</t>
  </si>
  <si>
    <t>Dec</t>
  </si>
  <si>
    <t>Income</t>
  </si>
  <si>
    <t>Total Income</t>
  </si>
  <si>
    <t>Expenses</t>
  </si>
  <si>
    <t>Books</t>
  </si>
  <si>
    <t>Jan</t>
  </si>
  <si>
    <t>Feb</t>
  </si>
  <si>
    <t>Mar</t>
  </si>
  <si>
    <t>Apr</t>
  </si>
  <si>
    <t>May</t>
  </si>
  <si>
    <t>Totals</t>
  </si>
  <si>
    <t>Deficit or Surplus</t>
  </si>
  <si>
    <t>Maximum monthly expense</t>
  </si>
  <si>
    <t>Minimum monthly expense</t>
  </si>
  <si>
    <t>Tuition</t>
  </si>
  <si>
    <t>Scholarship</t>
  </si>
  <si>
    <t>Loans</t>
  </si>
  <si>
    <t>Help from parents</t>
  </si>
  <si>
    <t>Part-time job</t>
  </si>
  <si>
    <t>+</t>
  </si>
  <si>
    <t xml:space="preserve">STUDENT 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</si>
</sst>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0" fillId="4" borderId="0" xfId="0" applyFill="1"/>
    <xf numFmtId="0" fontId="3" fillId="4" borderId="0" xfId="0" applyFont="1" applyFill="1"/>
    <xf numFmtId="0" fontId="2" fillId="0" borderId="0" xfId="0" applyFont="1"/>
    <xf numFmtId="0" fontId="2" fillId="2" borderId="1" xfId="0" applyFont="1" applyFill="1" applyBorder="1"/>
    <xf numFmtId="0" fontId="0" fillId="2" borderId="1" xfId="0" applyFill="1" applyBorder="1"/>
    <xf numFmtId="40" fontId="0" fillId="0" borderId="0" xfId="0" applyNumberFormat="1"/>
    <xf numFmtId="0" fontId="1" fillId="0" borderId="0" xfId="0" applyFont="1"/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topLeftCell="A5" zoomScale="107" workbookViewId="0">
      <selection activeCell="N9" sqref="N9"/>
    </sheetView>
  </sheetViews>
  <sheetFormatPr defaultRowHeight="12.5" x14ac:dyDescent="0.25"/>
  <cols>
    <col min="1" max="1" width="26.7265625" bestFit="1" customWidth="1"/>
    <col min="2" max="2" width="15.81640625" bestFit="1" customWidth="1"/>
    <col min="3" max="4" width="7.7265625" bestFit="1" customWidth="1"/>
    <col min="5" max="5" width="8.7265625" bestFit="1" customWidth="1"/>
    <col min="6" max="6" width="9.36328125" bestFit="1" customWidth="1"/>
    <col min="7" max="9" width="7.7265625" bestFit="1" customWidth="1"/>
    <col min="10" max="11" width="8.7265625" bestFit="1" customWidth="1"/>
  </cols>
  <sheetData>
    <row r="1" spans="1:11" ht="15.5" x14ac:dyDescent="0.35">
      <c r="A1" s="9" t="s">
        <v>30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3" x14ac:dyDescent="0.3">
      <c r="B2" s="1" t="s">
        <v>7</v>
      </c>
      <c r="C2" s="1" t="s">
        <v>8</v>
      </c>
      <c r="D2" s="1" t="s">
        <v>9</v>
      </c>
      <c r="E2" s="1" t="s">
        <v>10</v>
      </c>
      <c r="F2" s="1" t="s">
        <v>15</v>
      </c>
      <c r="G2" s="1" t="s">
        <v>16</v>
      </c>
      <c r="H2" s="1" t="s">
        <v>17</v>
      </c>
      <c r="I2" s="1" t="s">
        <v>18</v>
      </c>
      <c r="J2" s="1" t="s">
        <v>19</v>
      </c>
      <c r="K2" s="1" t="s">
        <v>20</v>
      </c>
    </row>
    <row r="3" spans="1:11" ht="13" x14ac:dyDescent="0.3">
      <c r="A3" s="3" t="s">
        <v>11</v>
      </c>
    </row>
    <row r="4" spans="1:11" x14ac:dyDescent="0.25">
      <c r="A4" s="2" t="s">
        <v>27</v>
      </c>
      <c r="B4">
        <v>600</v>
      </c>
      <c r="C4">
        <v>600</v>
      </c>
      <c r="D4">
        <v>600</v>
      </c>
      <c r="E4">
        <v>600</v>
      </c>
      <c r="F4">
        <v>600</v>
      </c>
      <c r="G4">
        <v>600</v>
      </c>
      <c r="H4">
        <v>600</v>
      </c>
      <c r="I4">
        <v>600</v>
      </c>
      <c r="J4">
        <v>600</v>
      </c>
      <c r="K4">
        <f>SUM(B4:J4)</f>
        <v>5400</v>
      </c>
    </row>
    <row r="5" spans="1:11" x14ac:dyDescent="0.25">
      <c r="A5" s="2" t="s">
        <v>28</v>
      </c>
      <c r="B5">
        <v>400</v>
      </c>
      <c r="C5">
        <v>400</v>
      </c>
      <c r="D5">
        <v>400</v>
      </c>
      <c r="E5">
        <v>800</v>
      </c>
      <c r="F5">
        <v>400</v>
      </c>
      <c r="G5">
        <v>400</v>
      </c>
      <c r="H5">
        <v>400</v>
      </c>
      <c r="I5">
        <v>400</v>
      </c>
      <c r="J5">
        <v>600</v>
      </c>
      <c r="K5">
        <f t="shared" ref="K5:K7" si="0">SUM(B5:J5)</f>
        <v>4200</v>
      </c>
    </row>
    <row r="6" spans="1:11" x14ac:dyDescent="0.25">
      <c r="A6" s="2" t="s">
        <v>25</v>
      </c>
      <c r="B6">
        <v>3500</v>
      </c>
      <c r="F6">
        <v>3500</v>
      </c>
      <c r="K6">
        <f t="shared" si="0"/>
        <v>7000</v>
      </c>
    </row>
    <row r="7" spans="1:11" ht="13" thickBot="1" x14ac:dyDescent="0.3">
      <c r="A7" s="2" t="s">
        <v>26</v>
      </c>
      <c r="B7">
        <v>1500</v>
      </c>
      <c r="F7">
        <v>1500</v>
      </c>
      <c r="K7">
        <f t="shared" si="0"/>
        <v>3000</v>
      </c>
    </row>
    <row r="8" spans="1:11" ht="16.5" thickTop="1" thickBot="1" x14ac:dyDescent="0.4">
      <c r="A8" s="5" t="s">
        <v>12</v>
      </c>
      <c r="B8" s="6">
        <f>SUM(B4:B7)</f>
        <v>6000</v>
      </c>
      <c r="C8" s="6">
        <f t="shared" ref="C8:K8" si="1">SUM(C4:C7)</f>
        <v>1000</v>
      </c>
      <c r="D8" s="6">
        <f t="shared" si="1"/>
        <v>1000</v>
      </c>
      <c r="E8" s="6">
        <f t="shared" si="1"/>
        <v>1400</v>
      </c>
      <c r="F8" s="6">
        <f t="shared" si="1"/>
        <v>6000</v>
      </c>
      <c r="G8" s="6">
        <f t="shared" si="1"/>
        <v>1000</v>
      </c>
      <c r="H8" s="6">
        <f t="shared" si="1"/>
        <v>1000</v>
      </c>
      <c r="I8" s="6">
        <f t="shared" si="1"/>
        <v>1000</v>
      </c>
      <c r="J8" s="6">
        <f t="shared" si="1"/>
        <v>1200</v>
      </c>
      <c r="K8" s="6">
        <f t="shared" si="1"/>
        <v>19600</v>
      </c>
    </row>
    <row r="9" spans="1:11" ht="13.5" thickTop="1" x14ac:dyDescent="0.3">
      <c r="A9" s="3" t="s">
        <v>13</v>
      </c>
    </row>
    <row r="10" spans="1:11" x14ac:dyDescent="0.25">
      <c r="A10" s="2" t="s">
        <v>14</v>
      </c>
      <c r="B10">
        <v>300</v>
      </c>
      <c r="C10">
        <v>0</v>
      </c>
      <c r="D10">
        <v>0</v>
      </c>
      <c r="E10">
        <v>0</v>
      </c>
      <c r="F10">
        <v>300</v>
      </c>
      <c r="G10">
        <v>0</v>
      </c>
      <c r="H10">
        <v>0</v>
      </c>
      <c r="I10">
        <v>0</v>
      </c>
      <c r="J10">
        <v>0</v>
      </c>
      <c r="K10">
        <f>SUM(B10:J10)</f>
        <v>600</v>
      </c>
    </row>
    <row r="11" spans="1:11" x14ac:dyDescent="0.25">
      <c r="A11" s="2" t="s">
        <v>24</v>
      </c>
      <c r="B11">
        <v>5000</v>
      </c>
      <c r="F11">
        <v>5000</v>
      </c>
      <c r="K11">
        <f t="shared" ref="K11:K17" si="2">SUM(B11:J11)</f>
        <v>10000</v>
      </c>
    </row>
    <row r="12" spans="1:11" x14ac:dyDescent="0.25">
      <c r="A12" s="2" t="s">
        <v>0</v>
      </c>
      <c r="B12">
        <v>400</v>
      </c>
      <c r="C12">
        <v>400</v>
      </c>
      <c r="D12">
        <v>400</v>
      </c>
      <c r="E12">
        <v>200</v>
      </c>
      <c r="F12">
        <v>400</v>
      </c>
      <c r="G12">
        <v>400</v>
      </c>
      <c r="H12">
        <v>400</v>
      </c>
      <c r="I12">
        <v>400</v>
      </c>
      <c r="J12">
        <v>400</v>
      </c>
      <c r="K12">
        <f t="shared" si="2"/>
        <v>3400</v>
      </c>
    </row>
    <row r="13" spans="1:11" x14ac:dyDescent="0.25">
      <c r="A13" s="2" t="s">
        <v>1</v>
      </c>
      <c r="B13">
        <v>350</v>
      </c>
      <c r="C13">
        <v>350</v>
      </c>
      <c r="D13">
        <v>350</v>
      </c>
      <c r="E13">
        <v>350</v>
      </c>
      <c r="F13">
        <v>350</v>
      </c>
      <c r="G13">
        <v>350</v>
      </c>
      <c r="H13">
        <v>350</v>
      </c>
      <c r="I13">
        <v>350</v>
      </c>
      <c r="J13">
        <v>350</v>
      </c>
      <c r="K13">
        <f t="shared" si="2"/>
        <v>3150</v>
      </c>
    </row>
    <row r="14" spans="1:11" x14ac:dyDescent="0.25">
      <c r="A14" s="2" t="s">
        <v>2</v>
      </c>
      <c r="B14">
        <v>40</v>
      </c>
      <c r="C14">
        <v>40</v>
      </c>
      <c r="D14">
        <v>40</v>
      </c>
      <c r="E14">
        <v>40</v>
      </c>
      <c r="F14">
        <v>40</v>
      </c>
      <c r="G14">
        <v>40</v>
      </c>
      <c r="H14">
        <v>40</v>
      </c>
      <c r="I14">
        <v>40</v>
      </c>
      <c r="J14">
        <v>40</v>
      </c>
      <c r="K14">
        <f t="shared" si="2"/>
        <v>360</v>
      </c>
    </row>
    <row r="15" spans="1:11" x14ac:dyDescent="0.25">
      <c r="A15" s="2" t="s">
        <v>3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H15">
        <v>100</v>
      </c>
      <c r="I15">
        <v>100</v>
      </c>
      <c r="J15">
        <v>100</v>
      </c>
      <c r="K15">
        <f t="shared" si="2"/>
        <v>900</v>
      </c>
    </row>
    <row r="16" spans="1:11" x14ac:dyDescent="0.25">
      <c r="A16" s="2" t="s">
        <v>4</v>
      </c>
      <c r="B16">
        <v>30</v>
      </c>
      <c r="C16">
        <v>30</v>
      </c>
      <c r="D16">
        <v>30</v>
      </c>
      <c r="E16">
        <v>20</v>
      </c>
      <c r="F16">
        <v>20</v>
      </c>
      <c r="G16">
        <v>20</v>
      </c>
      <c r="H16">
        <v>20</v>
      </c>
      <c r="I16">
        <v>20</v>
      </c>
      <c r="J16">
        <v>20</v>
      </c>
      <c r="K16">
        <f t="shared" si="2"/>
        <v>210</v>
      </c>
    </row>
    <row r="17" spans="1:11" ht="13" thickBot="1" x14ac:dyDescent="0.3">
      <c r="A17" s="2" t="s">
        <v>5</v>
      </c>
      <c r="B17">
        <v>40</v>
      </c>
      <c r="C17">
        <v>40</v>
      </c>
      <c r="D17">
        <v>40</v>
      </c>
      <c r="E17">
        <v>75</v>
      </c>
      <c r="F17">
        <v>40</v>
      </c>
      <c r="G17">
        <v>40</v>
      </c>
      <c r="H17">
        <v>40</v>
      </c>
      <c r="I17">
        <v>40</v>
      </c>
      <c r="J17">
        <v>75</v>
      </c>
      <c r="K17">
        <f t="shared" si="2"/>
        <v>430</v>
      </c>
    </row>
    <row r="18" spans="1:11" ht="13" customHeight="1" thickTop="1" thickBot="1" x14ac:dyDescent="0.4">
      <c r="A18" s="5" t="s">
        <v>6</v>
      </c>
      <c r="B18" s="6">
        <f>SUM(B10:B17)</f>
        <v>6260</v>
      </c>
      <c r="C18" s="6">
        <f t="shared" ref="C18:K18" si="3">SUM(C10:C17)</f>
        <v>960</v>
      </c>
      <c r="D18" s="6">
        <f t="shared" si="3"/>
        <v>960</v>
      </c>
      <c r="E18" s="6">
        <f t="shared" si="3"/>
        <v>785</v>
      </c>
      <c r="F18" s="6">
        <f t="shared" si="3"/>
        <v>6250</v>
      </c>
      <c r="G18" s="6">
        <f t="shared" si="3"/>
        <v>950</v>
      </c>
      <c r="H18" s="6">
        <f t="shared" si="3"/>
        <v>950</v>
      </c>
      <c r="I18" s="6">
        <f t="shared" si="3"/>
        <v>950</v>
      </c>
      <c r="J18" s="6">
        <f t="shared" si="3"/>
        <v>985</v>
      </c>
      <c r="K18" s="6">
        <f t="shared" si="3"/>
        <v>19050</v>
      </c>
    </row>
    <row r="19" spans="1:11" ht="13" thickTop="1" x14ac:dyDescent="0.25"/>
    <row r="20" spans="1:11" ht="15.5" x14ac:dyDescent="0.35">
      <c r="A20" s="4" t="s">
        <v>21</v>
      </c>
      <c r="B20" s="7">
        <f>B8-B18</f>
        <v>-260</v>
      </c>
      <c r="C20" s="7">
        <f t="shared" ref="C20:K20" si="4">C8-C18</f>
        <v>40</v>
      </c>
      <c r="D20" s="7">
        <f t="shared" si="4"/>
        <v>40</v>
      </c>
      <c r="E20" s="7">
        <f t="shared" si="4"/>
        <v>615</v>
      </c>
      <c r="F20" s="7">
        <f t="shared" si="4"/>
        <v>-250</v>
      </c>
      <c r="G20" s="7">
        <f t="shared" si="4"/>
        <v>50</v>
      </c>
      <c r="H20" s="7">
        <f t="shared" si="4"/>
        <v>50</v>
      </c>
      <c r="I20" s="7">
        <f t="shared" si="4"/>
        <v>50</v>
      </c>
      <c r="J20" s="7">
        <f t="shared" si="4"/>
        <v>215</v>
      </c>
      <c r="K20" s="7">
        <f t="shared" si="4"/>
        <v>550</v>
      </c>
    </row>
    <row r="22" spans="1:11" x14ac:dyDescent="0.25">
      <c r="A22" t="s">
        <v>22</v>
      </c>
      <c r="B22">
        <f>MAX(B10:B17)</f>
        <v>5000</v>
      </c>
      <c r="C22">
        <f t="shared" ref="C22:K22" si="5">MAX(C10:C17)</f>
        <v>400</v>
      </c>
      <c r="D22">
        <f t="shared" si="5"/>
        <v>400</v>
      </c>
      <c r="E22">
        <f t="shared" si="5"/>
        <v>350</v>
      </c>
      <c r="F22">
        <f t="shared" si="5"/>
        <v>5000</v>
      </c>
      <c r="G22">
        <f t="shared" si="5"/>
        <v>400</v>
      </c>
      <c r="H22">
        <f t="shared" si="5"/>
        <v>400</v>
      </c>
      <c r="I22">
        <f t="shared" si="5"/>
        <v>400</v>
      </c>
      <c r="J22">
        <f t="shared" si="5"/>
        <v>400</v>
      </c>
      <c r="K22">
        <f t="shared" si="5"/>
        <v>10000</v>
      </c>
    </row>
    <row r="23" spans="1:11" x14ac:dyDescent="0.25">
      <c r="A23" t="s">
        <v>23</v>
      </c>
      <c r="B23">
        <f>MIN(B10:B17)</f>
        <v>30</v>
      </c>
      <c r="C23">
        <f t="shared" ref="C23:E23" si="6">MIN(C10:C17)</f>
        <v>0</v>
      </c>
      <c r="D23">
        <f t="shared" si="6"/>
        <v>0</v>
      </c>
      <c r="E23">
        <f t="shared" si="6"/>
        <v>0</v>
      </c>
      <c r="F23">
        <f t="shared" ref="F23:K23" si="7">MIN(F10:F17)</f>
        <v>20</v>
      </c>
      <c r="G23">
        <f t="shared" si="7"/>
        <v>0</v>
      </c>
      <c r="H23">
        <f t="shared" si="7"/>
        <v>0</v>
      </c>
      <c r="I23">
        <f t="shared" si="7"/>
        <v>0</v>
      </c>
      <c r="J23">
        <f t="shared" si="7"/>
        <v>0</v>
      </c>
      <c r="K23">
        <f t="shared" si="7"/>
        <v>210</v>
      </c>
    </row>
    <row r="25" spans="1:11" x14ac:dyDescent="0.25">
      <c r="B25" s="8" t="s">
        <v>29</v>
      </c>
    </row>
    <row r="26" spans="1:11" x14ac:dyDescent="0.25">
      <c r="B26" s="8"/>
      <c r="D26" s="8"/>
    </row>
  </sheetData>
  <mergeCells count="1">
    <mergeCell ref="A1:K1"/>
  </mergeCells>
  <phoneticPr fontId="0" type="noConversion"/>
  <printOptions horizontalCentered="1" verticalCentered="1" headings="1" gridLines="1"/>
  <pageMargins left="0.75" right="0.75" top="1" bottom="1" header="0.5" footer="0.5"/>
  <pageSetup orientation="landscape" r:id="rId1"/>
  <headerFooter alignWithMargins="0">
    <oddHeader>&amp;LYour Name&amp;CYour School&amp;RYour Instructor's Name</oddHeader>
    <oddFooter>&amp;CStudent Budget 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Maryann Barber</dc:creator>
  <cp:lastModifiedBy>Lguarnizo</cp:lastModifiedBy>
  <cp:lastPrinted>2002-11-05T00:33:24Z</cp:lastPrinted>
  <dcterms:created xsi:type="dcterms:W3CDTF">1998-11-10T04:09:06Z</dcterms:created>
  <dcterms:modified xsi:type="dcterms:W3CDTF">2017-09-22T19:28:00Z</dcterms:modified>
</cp:coreProperties>
</file>